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\Documents\Sandhill Watershed\Website2017\site\1W1P\"/>
    </mc:Choice>
  </mc:AlternateContent>
  <xr:revisionPtr revIDLastSave="0" documentId="13_ncr:1_{3BA2E33F-6FD8-41C2-8833-3047FBE58ABE}" xr6:coauthVersionLast="47" xr6:coauthVersionMax="47" xr10:uidLastSave="{00000000-0000-0000-0000-000000000000}"/>
  <bookViews>
    <workbookView xWindow="-120" yWindow="-120" windowWidth="25440" windowHeight="15390" xr2:uid="{4774E740-7F33-4E38-8EE4-7E817C5D37AC}"/>
  </bookViews>
  <sheets>
    <sheet name="SHRW 1W1P 2022" sheetId="1" r:id="rId1"/>
    <sheet name="MSTR 1W1P 202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8" i="1"/>
  <c r="I7" i="1"/>
  <c r="H7" i="1"/>
  <c r="K6" i="1"/>
  <c r="K5" i="1"/>
  <c r="I5" i="1"/>
  <c r="I6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H5" i="1" l="1"/>
  <c r="H6" i="1"/>
  <c r="H18" i="2"/>
  <c r="I18" i="2" s="1"/>
  <c r="H17" i="2"/>
  <c r="I17" i="2" s="1"/>
  <c r="H16" i="2"/>
  <c r="I16" i="2" s="1"/>
  <c r="H15" i="2"/>
  <c r="H14" i="2"/>
  <c r="I14" i="2" s="1"/>
  <c r="H13" i="2"/>
  <c r="I13" i="2" s="1"/>
  <c r="H12" i="2"/>
  <c r="I12" i="2" s="1"/>
  <c r="H11" i="2"/>
  <c r="I11" i="2" s="1"/>
  <c r="H10" i="2"/>
  <c r="I10" i="2" s="1"/>
  <c r="I9" i="2"/>
  <c r="H9" i="2"/>
  <c r="H8" i="2"/>
  <c r="I8" i="2" s="1"/>
  <c r="H7" i="2"/>
  <c r="I7" i="2" s="1"/>
  <c r="H6" i="2"/>
  <c r="I6" i="2" s="1"/>
  <c r="H5" i="2"/>
  <c r="I5" i="2" s="1"/>
  <c r="H4" i="2"/>
  <c r="I4" i="2" s="1"/>
  <c r="K4" i="2" l="1"/>
  <c r="K6" i="2" l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5" i="2"/>
  <c r="H4" i="1"/>
  <c r="I4" i="1" l="1"/>
  <c r="K4" i="1"/>
</calcChain>
</file>

<file path=xl/sharedStrings.xml><?xml version="1.0" encoding="utf-8"?>
<sst xmlns="http://schemas.openxmlformats.org/spreadsheetml/2006/main" count="42" uniqueCount="18">
  <si>
    <t>DATE</t>
  </si>
  <si>
    <t>DESCRIPTION</t>
  </si>
  <si>
    <t>NAME</t>
  </si>
  <si>
    <t>AMOUNT TO BE INVOICED</t>
  </si>
  <si>
    <t>PAYMENT RECEIVED</t>
  </si>
  <si>
    <t xml:space="preserve">CURRENT BALANCE </t>
  </si>
  <si>
    <t>Bill Rate</t>
  </si>
  <si>
    <t>Total Hours</t>
  </si>
  <si>
    <t>Wages/Billing Rate</t>
  </si>
  <si>
    <t>1W1P                    Middle Snake Tamarac River</t>
  </si>
  <si>
    <t>Nicole</t>
  </si>
  <si>
    <t>Admin NB</t>
  </si>
  <si>
    <t>1W1P                   Sand Hill River Watershed</t>
  </si>
  <si>
    <t>Steerting Cmt. Mtg</t>
  </si>
  <si>
    <t>Mailing list</t>
  </si>
  <si>
    <t xml:space="preserve">April </t>
  </si>
  <si>
    <t>Web-site</t>
  </si>
  <si>
    <t>Minutes for Policy cmt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</si>
</sst>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4" fontId="1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left" wrapText="1"/>
    </xf>
    <xf numFmtId="4" fontId="3" fillId="0" borderId="4" xfId="0" applyNumberFormat="1" applyFont="1" applyBorder="1" applyAlignment="1">
      <alignment horizontal="right" wrapText="1"/>
    </xf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 applyProtection="1">
      <alignment horizontal="left" wrapText="1"/>
      <protection locked="0"/>
    </xf>
    <xf numFmtId="2" fontId="1" fillId="0" borderId="5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2" fontId="0" fillId="0" borderId="2" xfId="0" applyNumberFormat="1" applyBorder="1" applyAlignment="1">
      <alignment horizontal="right"/>
    </xf>
    <xf numFmtId="14" fontId="1" fillId="0" borderId="3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right"/>
    </xf>
    <xf numFmtId="14" fontId="1" fillId="0" borderId="3" xfId="0" applyNumberFormat="1" applyFont="1" applyBorder="1" applyAlignment="1">
      <alignment horizontal="left" wrapText="1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14" fontId="1" fillId="0" borderId="5" xfId="0" applyNumberFormat="1" applyFon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wrapText="1"/>
    </xf>
    <xf numFmtId="14" fontId="0" fillId="0" borderId="3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1" fillId="0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4" fontId="0" fillId="0" borderId="3" xfId="0" applyNumberFormat="1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3740-F491-4B4A-B2E0-CD00D7C2FF0B}">
  <sheetPr>
    <pageSetUpPr fitToPage="1"/>
  </sheetPr>
  <dimension ref="A1:K28"/>
  <sheetViews>
    <sheetView tabSelected="1" zoomScale="80" workbookViewId="0">
      <selection activeCell="I9" sqref="I9"/>
    </sheetView>
  </sheetViews>
  <sheetFormatPr defaultRowHeight="35.25" customHeight="1" x14ac:dyDescent="0.2"/>
  <cols>
    <col min="1" max="1" width="11" style="31" customWidth="1"/>
    <col min="2" max="2" width="23.140625" style="32" customWidth="1"/>
    <col min="3" max="3" width="15.7109375" customWidth="1"/>
    <col min="4" max="4" width="11.5703125" style="31" customWidth="1"/>
    <col min="5" max="8" width="11.7109375" style="31" customWidth="1"/>
    <col min="9" max="10" width="13.140625" customWidth="1"/>
    <col min="11" max="11" width="15.42578125" style="34" customWidth="1"/>
  </cols>
  <sheetData>
    <row r="1" spans="1:11" ht="35.25" customHeight="1" x14ac:dyDescent="0.2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7" customHeight="1" x14ac:dyDescent="0.2">
      <c r="A2" s="1" t="s">
        <v>0</v>
      </c>
      <c r="B2" s="2" t="s">
        <v>1</v>
      </c>
      <c r="C2" s="2" t="s">
        <v>2</v>
      </c>
      <c r="D2" s="2"/>
      <c r="E2" s="2"/>
      <c r="F2" s="2"/>
      <c r="G2" s="2"/>
      <c r="H2" s="2"/>
      <c r="I2" s="1" t="s">
        <v>3</v>
      </c>
      <c r="J2" s="1" t="s">
        <v>4</v>
      </c>
      <c r="K2" s="3" t="s">
        <v>5</v>
      </c>
    </row>
    <row r="3" spans="1:11" ht="28.9" customHeight="1" x14ac:dyDescent="0.2">
      <c r="A3" s="4"/>
      <c r="B3" s="5"/>
      <c r="C3" s="3"/>
      <c r="D3" s="6" t="s">
        <v>6</v>
      </c>
      <c r="E3" s="5" t="s">
        <v>11</v>
      </c>
      <c r="F3" s="5"/>
      <c r="G3" s="5"/>
      <c r="H3" s="5" t="s">
        <v>7</v>
      </c>
      <c r="I3" s="7"/>
      <c r="J3" s="8"/>
      <c r="K3" s="9"/>
    </row>
    <row r="4" spans="1:11" ht="27" customHeight="1" x14ac:dyDescent="0.2">
      <c r="A4" s="10">
        <v>44763</v>
      </c>
      <c r="B4" s="11" t="s">
        <v>13</v>
      </c>
      <c r="C4" s="12" t="s">
        <v>15</v>
      </c>
      <c r="D4" s="13">
        <v>75.760000000000005</v>
      </c>
      <c r="E4" s="14">
        <v>4</v>
      </c>
      <c r="F4" s="15"/>
      <c r="G4" s="15"/>
      <c r="H4" s="15">
        <f>SUM(E4:G4)</f>
        <v>4</v>
      </c>
      <c r="I4" s="13">
        <f>SUM(D4*H4)</f>
        <v>303.04000000000002</v>
      </c>
      <c r="J4" s="8"/>
      <c r="K4" s="16">
        <f>SUM(H4*D4)</f>
        <v>303.04000000000002</v>
      </c>
    </row>
    <row r="5" spans="1:11" ht="30" customHeight="1" x14ac:dyDescent="0.2">
      <c r="A5" s="10">
        <v>44764</v>
      </c>
      <c r="B5" s="17" t="s">
        <v>14</v>
      </c>
      <c r="C5" s="12" t="s">
        <v>15</v>
      </c>
      <c r="D5" s="13">
        <v>75.760000000000005</v>
      </c>
      <c r="E5" s="14">
        <v>1</v>
      </c>
      <c r="F5" s="15"/>
      <c r="G5" s="15"/>
      <c r="H5" s="15">
        <f t="shared" ref="H5:H9" si="0">SUM(E5:G5)</f>
        <v>1</v>
      </c>
      <c r="I5" s="13">
        <f t="shared" ref="I5:I23" si="1">SUM(D5*H5)</f>
        <v>75.760000000000005</v>
      </c>
      <c r="J5" s="8"/>
      <c r="K5" s="16">
        <f>SUM(K4+I5)</f>
        <v>378.8</v>
      </c>
    </row>
    <row r="6" spans="1:11" ht="32.25" customHeight="1" x14ac:dyDescent="0.2">
      <c r="A6" s="10">
        <v>44767</v>
      </c>
      <c r="B6" s="19" t="s">
        <v>14</v>
      </c>
      <c r="C6" s="12" t="s">
        <v>15</v>
      </c>
      <c r="D6" s="13">
        <v>75.760000000000005</v>
      </c>
      <c r="E6" s="14">
        <v>1</v>
      </c>
      <c r="F6" s="15"/>
      <c r="G6" s="15"/>
      <c r="H6" s="15">
        <f t="shared" si="0"/>
        <v>1</v>
      </c>
      <c r="I6" s="13">
        <f t="shared" si="1"/>
        <v>75.760000000000005</v>
      </c>
      <c r="J6" s="8"/>
      <c r="K6" s="16">
        <f t="shared" ref="K6:K23" si="2">SUM(K5+I6)</f>
        <v>454.56</v>
      </c>
    </row>
    <row r="7" spans="1:11" ht="34.5" customHeight="1" x14ac:dyDescent="0.2">
      <c r="A7" s="10">
        <v>44743</v>
      </c>
      <c r="B7" s="17" t="s">
        <v>16</v>
      </c>
      <c r="C7" s="11" t="s">
        <v>15</v>
      </c>
      <c r="D7" s="13">
        <v>75.760000000000005</v>
      </c>
      <c r="E7" s="14">
        <v>5</v>
      </c>
      <c r="F7" s="15"/>
      <c r="G7" s="15"/>
      <c r="H7" s="15">
        <f t="shared" si="0"/>
        <v>5</v>
      </c>
      <c r="I7" s="13">
        <f t="shared" si="1"/>
        <v>378.8</v>
      </c>
      <c r="J7" s="8"/>
      <c r="K7" s="16">
        <f t="shared" si="2"/>
        <v>833.36</v>
      </c>
    </row>
    <row r="8" spans="1:11" ht="35.25" customHeight="1" x14ac:dyDescent="0.2">
      <c r="A8" s="10">
        <v>44768</v>
      </c>
      <c r="B8" s="17" t="s">
        <v>16</v>
      </c>
      <c r="C8" s="11" t="s">
        <v>15</v>
      </c>
      <c r="D8" s="13">
        <v>75.760000000000005</v>
      </c>
      <c r="E8" s="14">
        <v>1</v>
      </c>
      <c r="F8" s="15"/>
      <c r="G8" s="15"/>
      <c r="H8" s="15">
        <f t="shared" si="0"/>
        <v>1</v>
      </c>
      <c r="I8" s="13">
        <f t="shared" si="1"/>
        <v>75.760000000000005</v>
      </c>
      <c r="J8" s="8"/>
      <c r="K8" s="16">
        <f t="shared" si="2"/>
        <v>909.12</v>
      </c>
    </row>
    <row r="9" spans="1:11" ht="35.25" customHeight="1" x14ac:dyDescent="0.2">
      <c r="A9" s="20">
        <v>44817</v>
      </c>
      <c r="B9" s="37" t="s">
        <v>17</v>
      </c>
      <c r="C9" s="38" t="s">
        <v>15</v>
      </c>
      <c r="D9" s="13">
        <v>75.760000000000005</v>
      </c>
      <c r="E9" s="23">
        <v>2</v>
      </c>
      <c r="F9" s="24"/>
      <c r="G9" s="24"/>
      <c r="H9" s="15">
        <f t="shared" si="0"/>
        <v>2</v>
      </c>
      <c r="I9" s="13">
        <f t="shared" si="1"/>
        <v>151.52000000000001</v>
      </c>
      <c r="J9" s="8"/>
      <c r="K9" s="16">
        <f t="shared" si="2"/>
        <v>1060.6400000000001</v>
      </c>
    </row>
    <row r="10" spans="1:11" ht="35.25" customHeight="1" x14ac:dyDescent="0.2">
      <c r="A10" s="20"/>
      <c r="B10" s="25"/>
      <c r="C10" s="12"/>
      <c r="D10" s="13">
        <v>75.760000000000005</v>
      </c>
      <c r="E10" s="23"/>
      <c r="F10" s="24"/>
      <c r="G10" s="24"/>
      <c r="H10" s="15"/>
      <c r="I10" s="13">
        <f t="shared" si="1"/>
        <v>0</v>
      </c>
      <c r="J10" s="8"/>
      <c r="K10" s="16">
        <f t="shared" si="2"/>
        <v>1060.6400000000001</v>
      </c>
    </row>
    <row r="11" spans="1:11" ht="35.25" customHeight="1" x14ac:dyDescent="0.2">
      <c r="A11" s="26"/>
      <c r="B11" s="27"/>
      <c r="C11" s="11"/>
      <c r="D11" s="13">
        <v>75.760000000000005</v>
      </c>
      <c r="E11" s="23"/>
      <c r="F11" s="24"/>
      <c r="G11" s="24"/>
      <c r="H11" s="15"/>
      <c r="I11" s="13">
        <f t="shared" si="1"/>
        <v>0</v>
      </c>
      <c r="J11" s="8"/>
      <c r="K11" s="16">
        <f t="shared" si="2"/>
        <v>1060.6400000000001</v>
      </c>
    </row>
    <row r="12" spans="1:11" ht="35.25" customHeight="1" x14ac:dyDescent="0.2">
      <c r="A12" s="28"/>
      <c r="B12" s="27"/>
      <c r="C12" s="11"/>
      <c r="D12" s="13">
        <v>75.760000000000005</v>
      </c>
      <c r="E12" s="23"/>
      <c r="F12" s="24"/>
      <c r="G12" s="24"/>
      <c r="H12" s="15"/>
      <c r="I12" s="13">
        <f t="shared" si="1"/>
        <v>0</v>
      </c>
      <c r="J12" s="8"/>
      <c r="K12" s="16">
        <f t="shared" si="2"/>
        <v>1060.6400000000001</v>
      </c>
    </row>
    <row r="13" spans="1:11" ht="35.25" customHeight="1" x14ac:dyDescent="0.2">
      <c r="A13" s="28"/>
      <c r="B13" s="27"/>
      <c r="C13" s="29"/>
      <c r="D13" s="13">
        <v>75.760000000000005</v>
      </c>
      <c r="E13" s="23"/>
      <c r="F13" s="24"/>
      <c r="G13" s="24"/>
      <c r="H13" s="15"/>
      <c r="I13" s="13">
        <f t="shared" si="1"/>
        <v>0</v>
      </c>
      <c r="J13" s="8"/>
      <c r="K13" s="16">
        <f t="shared" si="2"/>
        <v>1060.6400000000001</v>
      </c>
    </row>
    <row r="14" spans="1:11" ht="35.25" customHeight="1" x14ac:dyDescent="0.2">
      <c r="A14" s="26"/>
      <c r="B14" s="27"/>
      <c r="C14" s="29"/>
      <c r="D14" s="13">
        <v>75.760000000000005</v>
      </c>
      <c r="E14" s="23"/>
      <c r="F14" s="24"/>
      <c r="G14" s="24"/>
      <c r="H14" s="15"/>
      <c r="I14" s="13">
        <f t="shared" si="1"/>
        <v>0</v>
      </c>
      <c r="J14" s="8"/>
      <c r="K14" s="16">
        <f t="shared" si="2"/>
        <v>1060.6400000000001</v>
      </c>
    </row>
    <row r="15" spans="1:11" ht="35.25" customHeight="1" x14ac:dyDescent="0.2">
      <c r="A15" s="20"/>
      <c r="B15" s="25"/>
      <c r="C15" s="12"/>
      <c r="D15" s="13">
        <v>75.760000000000005</v>
      </c>
      <c r="E15" s="23"/>
      <c r="F15" s="24"/>
      <c r="G15" s="24"/>
      <c r="H15" s="15"/>
      <c r="I15" s="13">
        <f t="shared" si="1"/>
        <v>0</v>
      </c>
      <c r="J15" s="22"/>
      <c r="K15" s="16">
        <f t="shared" si="2"/>
        <v>1060.6400000000001</v>
      </c>
    </row>
    <row r="16" spans="1:11" ht="35.25" customHeight="1" x14ac:dyDescent="0.2">
      <c r="A16" s="20"/>
      <c r="B16" s="25"/>
      <c r="C16" s="12"/>
      <c r="D16" s="13">
        <v>75.760000000000005</v>
      </c>
      <c r="E16" s="23"/>
      <c r="F16" s="24"/>
      <c r="G16" s="24"/>
      <c r="H16" s="15"/>
      <c r="I16" s="13">
        <f t="shared" si="1"/>
        <v>0</v>
      </c>
      <c r="J16" s="8"/>
      <c r="K16" s="16">
        <f t="shared" si="2"/>
        <v>1060.6400000000001</v>
      </c>
    </row>
    <row r="17" spans="1:11" ht="35.25" customHeight="1" x14ac:dyDescent="0.2">
      <c r="A17" s="30"/>
      <c r="B17" s="17"/>
      <c r="C17" s="11"/>
      <c r="D17" s="13">
        <v>75.760000000000005</v>
      </c>
      <c r="E17" s="14"/>
      <c r="F17" s="15"/>
      <c r="G17" s="15"/>
      <c r="H17" s="15"/>
      <c r="I17" s="13">
        <f t="shared" si="1"/>
        <v>0</v>
      </c>
      <c r="J17" s="8"/>
      <c r="K17" s="16">
        <f t="shared" si="2"/>
        <v>1060.6400000000001</v>
      </c>
    </row>
    <row r="18" spans="1:11" ht="35.25" customHeight="1" x14ac:dyDescent="0.2">
      <c r="A18" s="30"/>
      <c r="B18" s="17"/>
      <c r="C18" s="11"/>
      <c r="D18" s="13">
        <v>75.760000000000005</v>
      </c>
      <c r="E18" s="14"/>
      <c r="F18" s="15"/>
      <c r="G18" s="15"/>
      <c r="H18" s="15"/>
      <c r="I18" s="13">
        <f t="shared" si="1"/>
        <v>0</v>
      </c>
      <c r="J18" s="22"/>
      <c r="K18" s="16">
        <f t="shared" si="2"/>
        <v>1060.6400000000001</v>
      </c>
    </row>
    <row r="19" spans="1:11" ht="35.25" customHeight="1" x14ac:dyDescent="0.2">
      <c r="A19" s="30"/>
      <c r="B19" s="17"/>
      <c r="C19" s="11"/>
      <c r="D19" s="13">
        <v>75.760000000000005</v>
      </c>
      <c r="E19" s="14"/>
      <c r="F19" s="15"/>
      <c r="G19" s="15"/>
      <c r="H19" s="15"/>
      <c r="I19" s="13">
        <f t="shared" si="1"/>
        <v>0</v>
      </c>
      <c r="J19" s="8"/>
      <c r="K19" s="16">
        <f t="shared" si="2"/>
        <v>1060.6400000000001</v>
      </c>
    </row>
    <row r="20" spans="1:11" ht="35.25" customHeight="1" x14ac:dyDescent="0.2">
      <c r="A20" s="30"/>
      <c r="B20" s="17"/>
      <c r="C20" s="11"/>
      <c r="D20" s="13">
        <v>75.760000000000005</v>
      </c>
      <c r="E20" s="14"/>
      <c r="F20" s="15"/>
      <c r="G20" s="15"/>
      <c r="H20" s="15"/>
      <c r="I20" s="13">
        <f t="shared" si="1"/>
        <v>0</v>
      </c>
      <c r="J20" s="8"/>
      <c r="K20" s="16">
        <f t="shared" si="2"/>
        <v>1060.6400000000001</v>
      </c>
    </row>
    <row r="21" spans="1:11" ht="35.25" customHeight="1" x14ac:dyDescent="0.2">
      <c r="A21" s="30"/>
      <c r="B21" s="17"/>
      <c r="C21" s="11"/>
      <c r="D21" s="13">
        <v>75.760000000000005</v>
      </c>
      <c r="E21" s="14"/>
      <c r="F21" s="15"/>
      <c r="G21" s="15"/>
      <c r="H21" s="15"/>
      <c r="I21" s="13">
        <f t="shared" si="1"/>
        <v>0</v>
      </c>
      <c r="J21" s="8"/>
      <c r="K21" s="16">
        <f t="shared" si="2"/>
        <v>1060.6400000000001</v>
      </c>
    </row>
    <row r="22" spans="1:11" ht="35.25" customHeight="1" x14ac:dyDescent="0.2">
      <c r="A22" s="30"/>
      <c r="B22" s="17"/>
      <c r="C22" s="11"/>
      <c r="D22" s="13">
        <v>75.760000000000005</v>
      </c>
      <c r="E22" s="14"/>
      <c r="F22" s="15"/>
      <c r="G22" s="15"/>
      <c r="H22" s="15"/>
      <c r="I22" s="13">
        <f t="shared" si="1"/>
        <v>0</v>
      </c>
      <c r="J22" s="8"/>
      <c r="K22" s="16">
        <f t="shared" si="2"/>
        <v>1060.6400000000001</v>
      </c>
    </row>
    <row r="23" spans="1:11" ht="35.25" customHeight="1" x14ac:dyDescent="0.2">
      <c r="A23" s="30"/>
      <c r="B23" s="17"/>
      <c r="C23" s="11"/>
      <c r="D23" s="13">
        <v>75.760000000000005</v>
      </c>
      <c r="E23" s="14"/>
      <c r="F23" s="15"/>
      <c r="G23" s="15"/>
      <c r="H23" s="15"/>
      <c r="I23" s="13">
        <f t="shared" si="1"/>
        <v>0</v>
      </c>
      <c r="J23" s="8"/>
      <c r="K23" s="16">
        <f t="shared" si="2"/>
        <v>1060.6400000000001</v>
      </c>
    </row>
    <row r="24" spans="1:11" ht="35.25" customHeight="1" x14ac:dyDescent="0.2">
      <c r="D24" s="33"/>
    </row>
    <row r="25" spans="1:11" ht="35.25" customHeight="1" x14ac:dyDescent="0.2">
      <c r="D25" s="33"/>
    </row>
    <row r="26" spans="1:11" ht="35.25" customHeight="1" x14ac:dyDescent="0.2">
      <c r="D26" s="33"/>
    </row>
    <row r="27" spans="1:11" ht="35.25" customHeight="1" x14ac:dyDescent="0.2">
      <c r="D27" s="33"/>
    </row>
    <row r="28" spans="1:11" ht="35.25" customHeight="1" x14ac:dyDescent="0.2">
      <c r="D28" s="33"/>
    </row>
  </sheetData>
  <mergeCells count="1">
    <mergeCell ref="A1:K1"/>
  </mergeCells>
  <phoneticPr fontId="5" type="noConversion"/>
  <pageMargins left="0.25" right="0.25" top="0" bottom="0" header="0.3" footer="0.3"/>
  <pageSetup scale="91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D2A0-A252-486F-BF81-7A8F582D6150}">
  <sheetPr>
    <pageSetUpPr fitToPage="1"/>
  </sheetPr>
  <dimension ref="A1:K27"/>
  <sheetViews>
    <sheetView zoomScale="80" workbookViewId="0">
      <selection activeCell="C4" sqref="C4"/>
    </sheetView>
  </sheetViews>
  <sheetFormatPr defaultRowHeight="35.25" customHeight="1" x14ac:dyDescent="0.2"/>
  <cols>
    <col min="1" max="1" width="11" style="31" customWidth="1"/>
    <col min="2" max="2" width="23.140625" style="32" customWidth="1"/>
    <col min="3" max="3" width="15.7109375" customWidth="1"/>
    <col min="4" max="4" width="11.5703125" style="31" customWidth="1"/>
    <col min="5" max="8" width="11.7109375" style="31" customWidth="1"/>
    <col min="9" max="10" width="13.140625" customWidth="1"/>
    <col min="11" max="11" width="15.42578125" style="34" customWidth="1"/>
  </cols>
  <sheetData>
    <row r="1" spans="1:11" ht="35.25" customHeight="1" x14ac:dyDescent="0.2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7" customHeight="1" x14ac:dyDescent="0.2">
      <c r="A2" s="1" t="s">
        <v>0</v>
      </c>
      <c r="B2" s="2" t="s">
        <v>1</v>
      </c>
      <c r="C2" s="2" t="s">
        <v>2</v>
      </c>
      <c r="D2" s="2"/>
      <c r="E2" s="2"/>
      <c r="F2" s="2"/>
      <c r="G2" s="2"/>
      <c r="H2" s="2"/>
      <c r="I2" s="1" t="s">
        <v>3</v>
      </c>
      <c r="J2" s="1" t="s">
        <v>4</v>
      </c>
      <c r="K2" s="3" t="s">
        <v>5</v>
      </c>
    </row>
    <row r="3" spans="1:11" ht="28.9" customHeight="1" x14ac:dyDescent="0.2">
      <c r="A3" s="4"/>
      <c r="B3" s="5"/>
      <c r="C3" s="3"/>
      <c r="D3" s="6" t="s">
        <v>6</v>
      </c>
      <c r="E3" s="5" t="s">
        <v>11</v>
      </c>
      <c r="F3" s="5"/>
      <c r="G3" s="5"/>
      <c r="H3" s="5" t="s">
        <v>7</v>
      </c>
      <c r="I3" s="7"/>
      <c r="J3" s="8"/>
      <c r="K3" s="9"/>
    </row>
    <row r="4" spans="1:11" ht="24" customHeight="1" x14ac:dyDescent="0.2">
      <c r="A4" s="10">
        <v>44574</v>
      </c>
      <c r="B4" s="11" t="s">
        <v>8</v>
      </c>
      <c r="C4" s="12" t="s">
        <v>10</v>
      </c>
      <c r="D4" s="13">
        <v>70.37</v>
      </c>
      <c r="E4" s="14">
        <v>0</v>
      </c>
      <c r="F4" s="15"/>
      <c r="G4" s="15"/>
      <c r="H4" s="15">
        <f>SUM(E4:G4)</f>
        <v>0</v>
      </c>
      <c r="I4" s="13">
        <f>SUM(D4*H4)</f>
        <v>0</v>
      </c>
      <c r="J4" s="8"/>
      <c r="K4" s="16">
        <f>SUM(H4*D4)</f>
        <v>0</v>
      </c>
    </row>
    <row r="5" spans="1:11" ht="24" customHeight="1" x14ac:dyDescent="0.2">
      <c r="A5" s="10">
        <v>44602</v>
      </c>
      <c r="B5" s="11" t="s">
        <v>8</v>
      </c>
      <c r="C5" s="12" t="s">
        <v>10</v>
      </c>
      <c r="D5" s="13">
        <v>70.37</v>
      </c>
      <c r="E5" s="14">
        <v>0</v>
      </c>
      <c r="F5" s="15"/>
      <c r="G5" s="15"/>
      <c r="H5" s="15">
        <f t="shared" ref="H5:H18" si="0">SUM(E5:G5)</f>
        <v>0</v>
      </c>
      <c r="I5" s="13">
        <f t="shared" ref="I5:I18" si="1">SUM(D5*H5)</f>
        <v>0</v>
      </c>
      <c r="J5" s="8"/>
      <c r="K5" s="18">
        <f>SUM(K4+I5)</f>
        <v>0</v>
      </c>
    </row>
    <row r="6" spans="1:11" ht="24" customHeight="1" x14ac:dyDescent="0.2">
      <c r="A6" s="10">
        <v>44616</v>
      </c>
      <c r="B6" s="19" t="s">
        <v>8</v>
      </c>
      <c r="C6" s="11" t="s">
        <v>10</v>
      </c>
      <c r="D6" s="13">
        <v>70.37</v>
      </c>
      <c r="E6" s="14">
        <v>0</v>
      </c>
      <c r="F6" s="15"/>
      <c r="G6" s="15"/>
      <c r="H6" s="15">
        <f t="shared" si="0"/>
        <v>0</v>
      </c>
      <c r="I6" s="13">
        <f t="shared" si="1"/>
        <v>0</v>
      </c>
      <c r="J6" s="8"/>
      <c r="K6" s="18">
        <f t="shared" ref="K6:K14" si="2">SUM(K5+I6)</f>
        <v>0</v>
      </c>
    </row>
    <row r="7" spans="1:11" ht="24" customHeight="1" x14ac:dyDescent="0.2">
      <c r="A7" s="10">
        <v>44630</v>
      </c>
      <c r="B7" s="17" t="s">
        <v>8</v>
      </c>
      <c r="C7" s="11" t="s">
        <v>10</v>
      </c>
      <c r="D7" s="13">
        <v>70.37</v>
      </c>
      <c r="E7" s="14">
        <v>0</v>
      </c>
      <c r="F7" s="15"/>
      <c r="G7" s="15"/>
      <c r="H7" s="15">
        <f t="shared" si="0"/>
        <v>0</v>
      </c>
      <c r="I7" s="13">
        <f t="shared" si="1"/>
        <v>0</v>
      </c>
      <c r="J7" s="8"/>
      <c r="K7" s="18">
        <f t="shared" si="2"/>
        <v>0</v>
      </c>
    </row>
    <row r="8" spans="1:11" ht="24" customHeight="1" x14ac:dyDescent="0.2">
      <c r="A8" s="10">
        <v>44644</v>
      </c>
      <c r="B8" s="17" t="s">
        <v>8</v>
      </c>
      <c r="C8" s="11" t="s">
        <v>10</v>
      </c>
      <c r="D8" s="13">
        <v>70.37</v>
      </c>
      <c r="E8" s="14">
        <v>0</v>
      </c>
      <c r="F8" s="15"/>
      <c r="G8" s="15"/>
      <c r="H8" s="15">
        <f t="shared" si="0"/>
        <v>0</v>
      </c>
      <c r="I8" s="13">
        <f t="shared" si="1"/>
        <v>0</v>
      </c>
      <c r="J8" s="8"/>
      <c r="K8" s="18">
        <f t="shared" si="2"/>
        <v>0</v>
      </c>
    </row>
    <row r="9" spans="1:11" ht="24" customHeight="1" x14ac:dyDescent="0.2">
      <c r="A9" s="20"/>
      <c r="B9" s="21"/>
      <c r="C9" s="12"/>
      <c r="D9" s="22"/>
      <c r="E9" s="23"/>
      <c r="F9" s="24"/>
      <c r="G9" s="24"/>
      <c r="H9" s="15">
        <f t="shared" si="0"/>
        <v>0</v>
      </c>
      <c r="I9" s="13">
        <f t="shared" si="1"/>
        <v>0</v>
      </c>
      <c r="J9" s="8"/>
      <c r="K9" s="18">
        <f t="shared" si="2"/>
        <v>0</v>
      </c>
    </row>
    <row r="10" spans="1:11" ht="24" customHeight="1" x14ac:dyDescent="0.2">
      <c r="A10" s="20"/>
      <c r="B10" s="25"/>
      <c r="C10" s="12"/>
      <c r="D10" s="22"/>
      <c r="E10" s="23"/>
      <c r="F10" s="24"/>
      <c r="G10" s="24"/>
      <c r="H10" s="15">
        <f t="shared" si="0"/>
        <v>0</v>
      </c>
      <c r="I10" s="13">
        <f t="shared" si="1"/>
        <v>0</v>
      </c>
      <c r="J10" s="8"/>
      <c r="K10" s="18">
        <f t="shared" si="2"/>
        <v>0</v>
      </c>
    </row>
    <row r="11" spans="1:11" ht="24" customHeight="1" x14ac:dyDescent="0.2">
      <c r="A11" s="26"/>
      <c r="B11" s="27"/>
      <c r="C11" s="11"/>
      <c r="D11" s="22"/>
      <c r="E11" s="23"/>
      <c r="F11" s="24"/>
      <c r="G11" s="24"/>
      <c r="H11" s="15">
        <f t="shared" si="0"/>
        <v>0</v>
      </c>
      <c r="I11" s="13">
        <f t="shared" si="1"/>
        <v>0</v>
      </c>
      <c r="J11" s="8"/>
      <c r="K11" s="18">
        <f t="shared" si="2"/>
        <v>0</v>
      </c>
    </row>
    <row r="12" spans="1:11" ht="24" customHeight="1" x14ac:dyDescent="0.2">
      <c r="A12" s="28"/>
      <c r="B12" s="27"/>
      <c r="C12" s="11"/>
      <c r="D12" s="22"/>
      <c r="E12" s="23"/>
      <c r="F12" s="24"/>
      <c r="G12" s="24"/>
      <c r="H12" s="15">
        <f t="shared" si="0"/>
        <v>0</v>
      </c>
      <c r="I12" s="35">
        <f t="shared" si="1"/>
        <v>0</v>
      </c>
      <c r="J12" s="8"/>
      <c r="K12" s="18">
        <f t="shared" si="2"/>
        <v>0</v>
      </c>
    </row>
    <row r="13" spans="1:11" ht="24" customHeight="1" x14ac:dyDescent="0.2">
      <c r="A13" s="28"/>
      <c r="B13" s="27"/>
      <c r="C13" s="29"/>
      <c r="D13" s="22"/>
      <c r="E13" s="23"/>
      <c r="F13" s="24"/>
      <c r="G13" s="24"/>
      <c r="H13" s="15">
        <f t="shared" si="0"/>
        <v>0</v>
      </c>
      <c r="I13" s="35">
        <f t="shared" si="1"/>
        <v>0</v>
      </c>
      <c r="J13" s="8"/>
      <c r="K13" s="18">
        <f t="shared" si="2"/>
        <v>0</v>
      </c>
    </row>
    <row r="14" spans="1:11" ht="24" customHeight="1" x14ac:dyDescent="0.2">
      <c r="A14" s="26"/>
      <c r="B14" s="27"/>
      <c r="C14" s="29"/>
      <c r="D14" s="22"/>
      <c r="E14" s="23"/>
      <c r="F14" s="24"/>
      <c r="G14" s="24"/>
      <c r="H14" s="15">
        <f t="shared" si="0"/>
        <v>0</v>
      </c>
      <c r="I14" s="35">
        <f t="shared" si="1"/>
        <v>0</v>
      </c>
      <c r="J14" s="8"/>
      <c r="K14" s="18">
        <f t="shared" si="2"/>
        <v>0</v>
      </c>
    </row>
    <row r="15" spans="1:11" ht="24" customHeight="1" x14ac:dyDescent="0.2">
      <c r="A15" s="20"/>
      <c r="B15" s="25"/>
      <c r="C15" s="12"/>
      <c r="D15" s="22"/>
      <c r="E15" s="23"/>
      <c r="F15" s="24"/>
      <c r="G15" s="24"/>
      <c r="H15" s="15">
        <f t="shared" si="0"/>
        <v>0</v>
      </c>
      <c r="I15" s="35">
        <v>0</v>
      </c>
      <c r="J15" s="22"/>
      <c r="K15" s="18">
        <f>SUM(K14+I15-J15)</f>
        <v>0</v>
      </c>
    </row>
    <row r="16" spans="1:11" ht="24" customHeight="1" x14ac:dyDescent="0.2">
      <c r="A16" s="20"/>
      <c r="B16" s="25"/>
      <c r="C16" s="12"/>
      <c r="D16" s="22"/>
      <c r="E16" s="23"/>
      <c r="F16" s="24"/>
      <c r="G16" s="24"/>
      <c r="H16" s="15">
        <f t="shared" ref="H16" si="3">SUM(E16:G16)</f>
        <v>0</v>
      </c>
      <c r="I16" s="35">
        <f t="shared" ref="I16" si="4">SUM(D16*H16)</f>
        <v>0</v>
      </c>
      <c r="J16" s="8"/>
      <c r="K16" s="18">
        <f t="shared" ref="K16:K18" si="5">SUM(K15+I16-J16)</f>
        <v>0</v>
      </c>
    </row>
    <row r="17" spans="1:11" ht="24" customHeight="1" x14ac:dyDescent="0.2">
      <c r="A17" s="30"/>
      <c r="B17" s="17"/>
      <c r="C17" s="11"/>
      <c r="D17" s="22"/>
      <c r="E17" s="14"/>
      <c r="F17" s="15"/>
      <c r="G17" s="15"/>
      <c r="H17" s="15">
        <f t="shared" si="0"/>
        <v>0</v>
      </c>
      <c r="I17" s="35">
        <f t="shared" si="1"/>
        <v>0</v>
      </c>
      <c r="J17" s="8"/>
      <c r="K17" s="18">
        <f t="shared" si="5"/>
        <v>0</v>
      </c>
    </row>
    <row r="18" spans="1:11" ht="24" customHeight="1" x14ac:dyDescent="0.2">
      <c r="A18" s="30"/>
      <c r="B18" s="17"/>
      <c r="C18" s="11"/>
      <c r="D18" s="22"/>
      <c r="E18" s="14"/>
      <c r="F18" s="15"/>
      <c r="G18" s="15"/>
      <c r="H18" s="15">
        <f t="shared" si="0"/>
        <v>0</v>
      </c>
      <c r="I18" s="13">
        <f t="shared" si="1"/>
        <v>0</v>
      </c>
      <c r="J18" s="22"/>
      <c r="K18" s="18">
        <f t="shared" si="5"/>
        <v>0</v>
      </c>
    </row>
    <row r="19" spans="1:11" ht="24" customHeight="1" x14ac:dyDescent="0.2">
      <c r="D19" s="33"/>
    </row>
    <row r="20" spans="1:11" ht="24" customHeight="1" x14ac:dyDescent="0.2">
      <c r="D20" s="33"/>
    </row>
    <row r="21" spans="1:11" ht="24" customHeight="1" x14ac:dyDescent="0.2">
      <c r="D21" s="33"/>
    </row>
    <row r="22" spans="1:11" ht="24" customHeight="1" x14ac:dyDescent="0.2">
      <c r="D22" s="33"/>
    </row>
    <row r="23" spans="1:11" ht="24" customHeight="1" x14ac:dyDescent="0.2">
      <c r="D23" s="33"/>
    </row>
    <row r="24" spans="1:11" ht="24" customHeight="1" x14ac:dyDescent="0.2"/>
    <row r="25" spans="1:11" ht="24" customHeight="1" x14ac:dyDescent="0.2"/>
    <row r="26" spans="1:11" ht="24" customHeight="1" x14ac:dyDescent="0.2"/>
    <row r="27" spans="1:11" ht="24" customHeight="1" x14ac:dyDescent="0.2"/>
  </sheetData>
  <mergeCells count="1">
    <mergeCell ref="A1:K1"/>
  </mergeCells>
  <pageMargins left="0.25" right="0.25" top="0" bottom="0" header="0.3" footer="0.3"/>
  <pageSetup scale="9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SHRW 1W1P 2022</vt:lpstr>
      <vt:lpstr>MSTR 1W1P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</dc:creator>
  <cp:lastModifiedBy>April</cp:lastModifiedBy>
  <dcterms:created xsi:type="dcterms:W3CDTF">2021-03-15T03:09:33Z</dcterms:created>
  <dcterms:modified xsi:type="dcterms:W3CDTF">2022-09-16T18:05:49Z</dcterms:modified>
</cp:coreProperties>
</file>